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835" activeTab="1"/>
  </bookViews>
  <sheets>
    <sheet name="unutrašnji saobraćaj" sheetId="1" r:id="rId1"/>
    <sheet name="medjunarodne ekspres pošiljke" sheetId="2" r:id="rId2"/>
    <sheet name="međunarodni paketi" sheetId="3" r:id="rId3"/>
  </sheets>
  <calcPr calcId="125725"/>
</workbook>
</file>

<file path=xl/calcChain.xml><?xml version="1.0" encoding="utf-8"?>
<calcChain xmlns="http://schemas.openxmlformats.org/spreadsheetml/2006/main">
  <c r="E18" i="3"/>
  <c r="E17"/>
  <c r="E9"/>
  <c r="E8"/>
  <c r="U21" i="2"/>
  <c r="U20"/>
  <c r="T21"/>
  <c r="T20"/>
  <c r="S21"/>
  <c r="S20"/>
  <c r="T10"/>
  <c r="U10"/>
  <c r="U9"/>
  <c r="T9"/>
  <c r="S10"/>
  <c r="S9"/>
  <c r="L17" i="1"/>
  <c r="J18"/>
  <c r="M9"/>
  <c r="M8"/>
  <c r="L9"/>
  <c r="L8"/>
  <c r="J9"/>
  <c r="J8"/>
  <c r="M18"/>
  <c r="L18"/>
  <c r="M17"/>
  <c r="J17"/>
</calcChain>
</file>

<file path=xl/sharedStrings.xml><?xml version="1.0" encoding="utf-8"?>
<sst xmlns="http://schemas.openxmlformats.org/spreadsheetml/2006/main" count="156" uniqueCount="63">
  <si>
    <t>Naziv operatora:</t>
  </si>
  <si>
    <t>0-500 grama</t>
  </si>
  <si>
    <t>dokumenta</t>
  </si>
  <si>
    <t>roba</t>
  </si>
  <si>
    <t>preko 10 kg</t>
  </si>
  <si>
    <t xml:space="preserve">Ukupno </t>
  </si>
  <si>
    <t>Ukupno</t>
  </si>
  <si>
    <t>Ekspres pošiljke</t>
  </si>
  <si>
    <t>Paketi</t>
  </si>
  <si>
    <t>1a</t>
  </si>
  <si>
    <t>polaz</t>
  </si>
  <si>
    <t>dolaz</t>
  </si>
  <si>
    <t xml:space="preserve">preko 20 kg </t>
  </si>
  <si>
    <t>dokum.</t>
  </si>
  <si>
    <t>2a</t>
  </si>
  <si>
    <t>Ukupno 
ekspres pošiljaka</t>
  </si>
  <si>
    <t>Tabela 1: Obim pošiljaka od komercijalnih usluga u unutrašnjem poštanskom saobraćaju ( UPS)</t>
  </si>
  <si>
    <t>Tabela 1a: Prihod od komercijalnih usluga u unutrašnjem poštanskom saobraćaju ( UPS)</t>
  </si>
  <si>
    <t xml:space="preserve">*prihod od pošiljaka od daljinske prodaje se uračunava u ukupan prihod od svih pošiljaka  </t>
  </si>
  <si>
    <t xml:space="preserve">*pošiljke od daljinske prodaje se uračunavaju u ukupan broj pošiljaka </t>
  </si>
  <si>
    <t>Tabela 2: Obim pošiljaka od ekspres usluga u međunarodnom poštanskom saobraćaju (MPS)</t>
  </si>
  <si>
    <t>Tabela 2a: Prihod od ekspres usluga u MPS</t>
  </si>
  <si>
    <t>3=1+2</t>
  </si>
  <si>
    <t xml:space="preserve">*prihod od paketa od daljinske prodaje se uračunava u ukupan prihod od svih paketa  </t>
  </si>
  <si>
    <t>*paketi od daljinske prodaje se uračunavaju u ukupan broj paketa</t>
  </si>
  <si>
    <t>preko 20 kg</t>
  </si>
  <si>
    <t>Ukupno roba</t>
  </si>
  <si>
    <t>Tabela 3a: Prihod od paketa u MPS</t>
  </si>
  <si>
    <t>Ukupno
ekspres
pošiljaka</t>
  </si>
  <si>
    <t xml:space="preserve">Ukupno
ekspres
pošiljaka </t>
  </si>
  <si>
    <t>Tabela 3: Obim paketa u međunarodnom poštanskom saobraćaju (MPS)</t>
  </si>
  <si>
    <t>preko
10 kg</t>
  </si>
  <si>
    <t>preko 
10 kg</t>
  </si>
  <si>
    <t xml:space="preserve"> Ukupno paketa od daljinske prodaje*</t>
  </si>
  <si>
    <t>Ukupno pošiljaka od daljinske prodaje*</t>
  </si>
  <si>
    <t>Ukupan prihod od pošiljaka od daljinske prodaje*</t>
  </si>
  <si>
    <t xml:space="preserve"> Ukupan prihod od paketa od daljinske prodaje*</t>
  </si>
  <si>
    <t>501 g-1 kg</t>
  </si>
  <si>
    <t>1 kg-2 kg</t>
  </si>
  <si>
    <t>2 kg-5 kg</t>
  </si>
  <si>
    <t>5 kg-10 kg</t>
  </si>
  <si>
    <t>7=1+1a+2+3+4+5+6</t>
  </si>
  <si>
    <t>9=1a+2+3+4+5+6+8</t>
  </si>
  <si>
    <t>10=7+8</t>
  </si>
  <si>
    <t>1kg-2kg</t>
  </si>
  <si>
    <t>2kg-5 kg</t>
  </si>
  <si>
    <t>5kg -10 kg</t>
  </si>
  <si>
    <t>10 kg - 20 kg</t>
  </si>
  <si>
    <t>preko 20kg</t>
  </si>
  <si>
    <t>15=1+1a+3+5+7+9+11+13</t>
  </si>
  <si>
    <t>16=2+2a+4+6+8+10+12+14</t>
  </si>
  <si>
    <t>17=15+16</t>
  </si>
  <si>
    <t>Obim UPS/ kvartal</t>
  </si>
  <si>
    <t>Ukupan prihod od pošiljake od daljinske prodaje*</t>
  </si>
  <si>
    <t>Prihod UPS/kvartal</t>
  </si>
  <si>
    <t>Obim MPS/kvartal</t>
  </si>
  <si>
    <t>Prihod MPS/kvartal</t>
  </si>
  <si>
    <r>
      <t>Kvartal:  II   (april, maj, jun)    20</t>
    </r>
    <r>
      <rPr>
        <b/>
        <u/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 xml:space="preserve">.godina </t>
    </r>
  </si>
  <si>
    <t>Ukupno pošiljaka za II kvartal</t>
  </si>
  <si>
    <t>Ukupan prihod za II kvartal</t>
  </si>
  <si>
    <t>Ukupan prihod od pošiljaka za II kvartal</t>
  </si>
  <si>
    <t>Ukupno paketa za II kvartal</t>
  </si>
  <si>
    <t>Ukupan prihod (od svih paketa) za II kvartal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</si>
</sst>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2" fillId="0" borderId="33" xfId="0" applyFont="1" applyBorder="1" applyAlignment="1"/>
    <xf numFmtId="0" fontId="2" fillId="0" borderId="0" xfId="0" applyFont="1" applyAlignment="1"/>
    <xf numFmtId="3" fontId="0" fillId="0" borderId="0" xfId="0" applyNumberFormat="1" applyBorder="1"/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28" xfId="0" applyFont="1" applyBorder="1" applyAlignment="1"/>
    <xf numFmtId="0" fontId="0" fillId="0" borderId="28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0" fillId="0" borderId="39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4" fontId="0" fillId="0" borderId="39" xfId="0" applyNumberFormat="1" applyBorder="1"/>
    <xf numFmtId="4" fontId="0" fillId="0" borderId="43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0" fontId="0" fillId="0" borderId="45" xfId="0" applyBorder="1" applyAlignment="1">
      <alignment horizontal="center"/>
    </xf>
    <xf numFmtId="3" fontId="0" fillId="0" borderId="46" xfId="0" applyNumberFormat="1" applyBorder="1"/>
    <xf numFmtId="3" fontId="0" fillId="0" borderId="44" xfId="0" applyNumberFormat="1" applyBorder="1"/>
    <xf numFmtId="0" fontId="0" fillId="0" borderId="48" xfId="0" applyBorder="1" applyAlignment="1">
      <alignment horizontal="center"/>
    </xf>
    <xf numFmtId="3" fontId="0" fillId="0" borderId="42" xfId="0" applyNumberFormat="1" applyBorder="1"/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3" fontId="0" fillId="0" borderId="27" xfId="0" applyNumberFormat="1" applyBorder="1"/>
    <xf numFmtId="4" fontId="0" fillId="0" borderId="46" xfId="0" applyNumberFormat="1" applyBorder="1"/>
    <xf numFmtId="4" fontId="0" fillId="0" borderId="44" xfId="0" applyNumberFormat="1" applyBorder="1"/>
    <xf numFmtId="4" fontId="0" fillId="0" borderId="42" xfId="0" applyNumberFormat="1" applyBorder="1"/>
    <xf numFmtId="0" fontId="2" fillId="0" borderId="20" xfId="0" applyFont="1" applyBorder="1" applyAlignment="1">
      <alignment horizontal="center"/>
    </xf>
    <xf numFmtId="0" fontId="0" fillId="0" borderId="55" xfId="0" applyBorder="1" applyAlignment="1">
      <alignment horizontal="center"/>
    </xf>
    <xf numFmtId="3" fontId="0" fillId="0" borderId="21" xfId="0" applyNumberFormat="1" applyBorder="1"/>
    <xf numFmtId="3" fontId="0" fillId="0" borderId="24" xfId="0" applyNumberFormat="1" applyBorder="1" applyAlignment="1">
      <alignment vertical="center"/>
    </xf>
    <xf numFmtId="3" fontId="0" fillId="0" borderId="2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3" fontId="0" fillId="0" borderId="23" xfId="0" applyNumberFormat="1" applyBorder="1" applyAlignment="1">
      <alignment vertical="center"/>
    </xf>
    <xf numFmtId="3" fontId="0" fillId="0" borderId="15" xfId="0" applyNumberFormat="1" applyBorder="1"/>
    <xf numFmtId="3" fontId="0" fillId="0" borderId="26" xfId="0" applyNumberFormat="1" applyBorder="1"/>
    <xf numFmtId="0" fontId="0" fillId="0" borderId="55" xfId="0" applyFill="1" applyBorder="1" applyAlignment="1">
      <alignment horizontal="center" vertical="center"/>
    </xf>
    <xf numFmtId="3" fontId="0" fillId="0" borderId="43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" fontId="0" fillId="0" borderId="15" xfId="0" applyNumberFormat="1" applyBorder="1"/>
    <xf numFmtId="4" fontId="0" fillId="0" borderId="26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33" xfId="0" applyFont="1" applyBorder="1" applyAlignment="1">
      <alignment horizontal="center" vertical="center"/>
    </xf>
    <xf numFmtId="0" fontId="0" fillId="0" borderId="5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G23" sqref="G23"/>
    </sheetView>
  </sheetViews>
  <sheetFormatPr defaultRowHeight="15"/>
  <cols>
    <col min="2" max="2" width="39.42578125" customWidth="1"/>
    <col min="3" max="3" width="12.7109375" customWidth="1"/>
    <col min="7" max="8" width="9.5703125" bestFit="1" customWidth="1"/>
    <col min="9" max="9" width="10" customWidth="1"/>
    <col min="10" max="10" width="17.85546875" customWidth="1"/>
    <col min="11" max="11" width="11" bestFit="1" customWidth="1"/>
    <col min="12" max="12" width="19.140625" customWidth="1"/>
    <col min="13" max="13" width="8" bestFit="1" customWidth="1"/>
  </cols>
  <sheetData>
    <row r="1" spans="1:13">
      <c r="A1" s="99" t="s">
        <v>0</v>
      </c>
      <c r="B1" s="99"/>
    </row>
    <row r="2" spans="1:13">
      <c r="A2" s="99" t="s">
        <v>57</v>
      </c>
      <c r="B2" s="99"/>
    </row>
    <row r="3" spans="1:13" ht="15.75" thickBot="1">
      <c r="A3" s="10" t="s">
        <v>16</v>
      </c>
      <c r="B3" s="10"/>
      <c r="C3" s="1"/>
      <c r="D3" s="1"/>
      <c r="E3" s="1"/>
      <c r="F3" s="1"/>
      <c r="G3" s="1"/>
    </row>
    <row r="4" spans="1:13">
      <c r="A4" s="100" t="s">
        <v>52</v>
      </c>
      <c r="B4" s="101"/>
      <c r="C4" s="80" t="s">
        <v>7</v>
      </c>
      <c r="D4" s="81"/>
      <c r="E4" s="81"/>
      <c r="F4" s="81"/>
      <c r="G4" s="81"/>
      <c r="H4" s="81"/>
      <c r="I4" s="82"/>
      <c r="J4" s="71" t="s">
        <v>15</v>
      </c>
      <c r="K4" s="26" t="s">
        <v>8</v>
      </c>
      <c r="L4" s="87" t="s">
        <v>26</v>
      </c>
      <c r="M4" s="69" t="s">
        <v>6</v>
      </c>
    </row>
    <row r="5" spans="1:13">
      <c r="A5" s="102"/>
      <c r="B5" s="103"/>
      <c r="C5" s="83" t="s">
        <v>1</v>
      </c>
      <c r="D5" s="79"/>
      <c r="E5" s="89" t="s">
        <v>37</v>
      </c>
      <c r="F5" s="89" t="s">
        <v>38</v>
      </c>
      <c r="G5" s="79" t="s">
        <v>39</v>
      </c>
      <c r="H5" s="79" t="s">
        <v>40</v>
      </c>
      <c r="I5" s="84" t="s">
        <v>31</v>
      </c>
      <c r="J5" s="70"/>
      <c r="K5" s="86" t="s">
        <v>4</v>
      </c>
      <c r="L5" s="88"/>
      <c r="M5" s="70"/>
    </row>
    <row r="6" spans="1:13">
      <c r="A6" s="102"/>
      <c r="B6" s="103"/>
      <c r="C6" s="8" t="s">
        <v>2</v>
      </c>
      <c r="D6" s="6" t="s">
        <v>3</v>
      </c>
      <c r="E6" s="90"/>
      <c r="F6" s="90"/>
      <c r="G6" s="79"/>
      <c r="H6" s="79"/>
      <c r="I6" s="85"/>
      <c r="J6" s="70"/>
      <c r="K6" s="86"/>
      <c r="L6" s="88"/>
      <c r="M6" s="70"/>
    </row>
    <row r="7" spans="1:13" ht="15.75" thickBot="1">
      <c r="A7" s="104"/>
      <c r="B7" s="105"/>
      <c r="C7" s="9">
        <v>1</v>
      </c>
      <c r="D7" s="7" t="s">
        <v>9</v>
      </c>
      <c r="E7" s="7">
        <v>2</v>
      </c>
      <c r="F7" s="7">
        <v>3</v>
      </c>
      <c r="G7" s="7">
        <v>4</v>
      </c>
      <c r="H7" s="7">
        <v>5</v>
      </c>
      <c r="I7" s="36">
        <v>6</v>
      </c>
      <c r="J7" s="39" t="s">
        <v>41</v>
      </c>
      <c r="K7" s="41">
        <v>8</v>
      </c>
      <c r="L7" s="42" t="s">
        <v>42</v>
      </c>
      <c r="M7" s="39" t="s">
        <v>43</v>
      </c>
    </row>
    <row r="8" spans="1:13" ht="15.75" thickBot="1">
      <c r="A8" s="91" t="s">
        <v>58</v>
      </c>
      <c r="B8" s="92"/>
      <c r="C8" s="27"/>
      <c r="D8" s="27"/>
      <c r="E8" s="27"/>
      <c r="F8" s="27"/>
      <c r="G8" s="27"/>
      <c r="H8" s="27"/>
      <c r="I8" s="37"/>
      <c r="J8" s="40">
        <f>C8+D8+E8+F8+G8+H8+I8</f>
        <v>0</v>
      </c>
      <c r="K8" s="37"/>
      <c r="L8" s="43">
        <f>D8+E8+F8+G8+H8+I8+K8</f>
        <v>0</v>
      </c>
      <c r="M8" s="40">
        <f>J8+K8</f>
        <v>0</v>
      </c>
    </row>
    <row r="9" spans="1:13" ht="15.75" thickBot="1">
      <c r="A9" s="93" t="s">
        <v>34</v>
      </c>
      <c r="B9" s="94"/>
      <c r="C9" s="28"/>
      <c r="D9" s="29"/>
      <c r="E9" s="29"/>
      <c r="F9" s="29"/>
      <c r="G9" s="29"/>
      <c r="H9" s="29"/>
      <c r="I9" s="38"/>
      <c r="J9" s="40">
        <f>C9+D9+E9+F9+G9+H9+I9</f>
        <v>0</v>
      </c>
      <c r="K9" s="37"/>
      <c r="L9" s="43">
        <f>D9+E9+F9+G9+H9+I9+K9</f>
        <v>0</v>
      </c>
      <c r="M9" s="40">
        <f>J9+K9</f>
        <v>0</v>
      </c>
    </row>
    <row r="10" spans="1:13">
      <c r="B10" t="s">
        <v>19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75" thickBot="1">
      <c r="A12" s="11" t="s">
        <v>17</v>
      </c>
      <c r="B12" s="11"/>
      <c r="C12" s="1"/>
      <c r="D12" s="1"/>
      <c r="E12" s="1"/>
      <c r="F12" s="1"/>
      <c r="G12" s="1"/>
      <c r="H12" s="1"/>
    </row>
    <row r="13" spans="1:13">
      <c r="A13" s="95" t="s">
        <v>54</v>
      </c>
      <c r="B13" s="96"/>
      <c r="C13" s="72" t="s">
        <v>7</v>
      </c>
      <c r="D13" s="73"/>
      <c r="E13" s="73"/>
      <c r="F13" s="73"/>
      <c r="G13" s="73"/>
      <c r="H13" s="73"/>
      <c r="I13" s="74"/>
      <c r="J13" s="71" t="s">
        <v>15</v>
      </c>
      <c r="K13" s="47" t="s">
        <v>8</v>
      </c>
      <c r="L13" s="66" t="s">
        <v>26</v>
      </c>
      <c r="M13" s="75" t="s">
        <v>6</v>
      </c>
    </row>
    <row r="14" spans="1:13">
      <c r="A14" s="97"/>
      <c r="B14" s="98"/>
      <c r="C14" s="77" t="s">
        <v>1</v>
      </c>
      <c r="D14" s="78"/>
      <c r="E14" s="89" t="s">
        <v>37</v>
      </c>
      <c r="F14" s="89" t="s">
        <v>38</v>
      </c>
      <c r="G14" s="79" t="s">
        <v>39</v>
      </c>
      <c r="H14" s="79" t="s">
        <v>40</v>
      </c>
      <c r="I14" s="84" t="s">
        <v>32</v>
      </c>
      <c r="J14" s="70"/>
      <c r="K14" s="86" t="s">
        <v>4</v>
      </c>
      <c r="L14" s="67"/>
      <c r="M14" s="76"/>
    </row>
    <row r="15" spans="1:13">
      <c r="A15" s="97"/>
      <c r="B15" s="98"/>
      <c r="C15" s="20" t="s">
        <v>2</v>
      </c>
      <c r="D15" s="19" t="s">
        <v>3</v>
      </c>
      <c r="E15" s="90"/>
      <c r="F15" s="90"/>
      <c r="G15" s="79"/>
      <c r="H15" s="79"/>
      <c r="I15" s="85"/>
      <c r="J15" s="70"/>
      <c r="K15" s="86"/>
      <c r="L15" s="68"/>
      <c r="M15" s="76"/>
    </row>
    <row r="16" spans="1:13" ht="15.75" thickBot="1">
      <c r="A16" s="97"/>
      <c r="B16" s="98"/>
      <c r="C16" s="9">
        <v>1</v>
      </c>
      <c r="D16" s="7" t="s">
        <v>9</v>
      </c>
      <c r="E16" s="7">
        <v>2</v>
      </c>
      <c r="F16" s="7">
        <v>3</v>
      </c>
      <c r="G16" s="7">
        <v>4</v>
      </c>
      <c r="H16" s="7">
        <v>5</v>
      </c>
      <c r="I16" s="36">
        <v>6</v>
      </c>
      <c r="J16" s="39" t="s">
        <v>41</v>
      </c>
      <c r="K16" s="41">
        <v>8</v>
      </c>
      <c r="L16" s="39" t="s">
        <v>42</v>
      </c>
      <c r="M16" s="48" t="s">
        <v>43</v>
      </c>
    </row>
    <row r="17" spans="1:13" ht="15.75" thickBot="1">
      <c r="A17" s="91" t="s">
        <v>59</v>
      </c>
      <c r="B17" s="92"/>
      <c r="C17" s="31"/>
      <c r="D17" s="31"/>
      <c r="E17" s="31"/>
      <c r="F17" s="31"/>
      <c r="G17" s="31"/>
      <c r="H17" s="31"/>
      <c r="I17" s="44"/>
      <c r="J17" s="46">
        <f>C17+D17+E17+F17+G17+H17+I17</f>
        <v>0</v>
      </c>
      <c r="K17" s="44"/>
      <c r="L17" s="46">
        <f>D17+E17+F17+G17+H17+I17+K17</f>
        <v>0</v>
      </c>
      <c r="M17" s="32">
        <f>J17+K17</f>
        <v>0</v>
      </c>
    </row>
    <row r="18" spans="1:13" ht="15.75" thickBot="1">
      <c r="A18" s="93" t="s">
        <v>53</v>
      </c>
      <c r="B18" s="94"/>
      <c r="C18" s="33"/>
      <c r="D18" s="34"/>
      <c r="E18" s="34"/>
      <c r="F18" s="34"/>
      <c r="G18" s="34"/>
      <c r="H18" s="34"/>
      <c r="I18" s="45"/>
      <c r="J18" s="46">
        <f>C18+D18+E18+F18+G18+H18+I18</f>
        <v>0</v>
      </c>
      <c r="K18" s="44"/>
      <c r="L18" s="46">
        <f>D18+E18+F18+G18+H18+I18+K18</f>
        <v>0</v>
      </c>
      <c r="M18" s="32">
        <f>J18+K18</f>
        <v>0</v>
      </c>
    </row>
    <row r="19" spans="1:13">
      <c r="B19" t="s">
        <v>18</v>
      </c>
    </row>
  </sheetData>
  <mergeCells count="30">
    <mergeCell ref="A17:B17"/>
    <mergeCell ref="A18:B18"/>
    <mergeCell ref="A13:B16"/>
    <mergeCell ref="A1:B1"/>
    <mergeCell ref="A4:B7"/>
    <mergeCell ref="A9:B9"/>
    <mergeCell ref="A8:B8"/>
    <mergeCell ref="A2:B2"/>
    <mergeCell ref="I14:I15"/>
    <mergeCell ref="K14:K15"/>
    <mergeCell ref="E5:E6"/>
    <mergeCell ref="F5:F6"/>
    <mergeCell ref="E14:E15"/>
    <mergeCell ref="F14:F15"/>
    <mergeCell ref="L13:L15"/>
    <mergeCell ref="M4:M6"/>
    <mergeCell ref="J4:J6"/>
    <mergeCell ref="C13:I13"/>
    <mergeCell ref="J13:J15"/>
    <mergeCell ref="M13:M15"/>
    <mergeCell ref="C14:D14"/>
    <mergeCell ref="G14:G15"/>
    <mergeCell ref="C4:I4"/>
    <mergeCell ref="C5:D5"/>
    <mergeCell ref="G5:G6"/>
    <mergeCell ref="H5:H6"/>
    <mergeCell ref="I5:I6"/>
    <mergeCell ref="K5:K6"/>
    <mergeCell ref="L4:L6"/>
    <mergeCell ref="H14:H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3"/>
  <sheetViews>
    <sheetView tabSelected="1" workbookViewId="0">
      <selection activeCell="K27" sqref="K27"/>
    </sheetView>
  </sheetViews>
  <sheetFormatPr defaultRowHeight="15"/>
  <cols>
    <col min="2" max="2" width="38.5703125" customWidth="1"/>
    <col min="3" max="3" width="7.7109375" bestFit="1" customWidth="1"/>
    <col min="4" max="4" width="5" bestFit="1" customWidth="1"/>
    <col min="5" max="5" width="7.7109375" bestFit="1" customWidth="1"/>
    <col min="6" max="6" width="5" bestFit="1" customWidth="1"/>
    <col min="7" max="12" width="5.7109375" bestFit="1" customWidth="1"/>
    <col min="13" max="16" width="5.7109375" customWidth="1"/>
    <col min="17" max="18" width="5.7109375" bestFit="1" customWidth="1"/>
    <col min="19" max="19" width="22.42578125" bestFit="1" customWidth="1"/>
    <col min="20" max="20" width="23.42578125" bestFit="1" customWidth="1"/>
  </cols>
  <sheetData>
    <row r="1" spans="1:21">
      <c r="A1" s="112" t="s">
        <v>0</v>
      </c>
      <c r="B1" s="1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>
      <c r="A2" s="99" t="s">
        <v>57</v>
      </c>
      <c r="B2" s="99"/>
    </row>
    <row r="3" spans="1:21" ht="15.75" thickBot="1">
      <c r="A3" s="10" t="s">
        <v>20</v>
      </c>
      <c r="B3" s="1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1">
      <c r="A4" s="95" t="s">
        <v>55</v>
      </c>
      <c r="B4" s="113"/>
      <c r="C4" s="87" t="s">
        <v>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75"/>
      <c r="S4" s="95" t="s">
        <v>5</v>
      </c>
      <c r="T4" s="96"/>
      <c r="U4" s="106" t="s">
        <v>28</v>
      </c>
    </row>
    <row r="5" spans="1:21">
      <c r="A5" s="97"/>
      <c r="B5" s="114"/>
      <c r="C5" s="102" t="s">
        <v>1</v>
      </c>
      <c r="D5" s="79"/>
      <c r="E5" s="79"/>
      <c r="F5" s="79"/>
      <c r="G5" s="79" t="s">
        <v>37</v>
      </c>
      <c r="H5" s="79"/>
      <c r="I5" s="79" t="s">
        <v>44</v>
      </c>
      <c r="J5" s="79"/>
      <c r="K5" s="79" t="s">
        <v>45</v>
      </c>
      <c r="L5" s="79"/>
      <c r="M5" s="79" t="s">
        <v>46</v>
      </c>
      <c r="N5" s="79"/>
      <c r="O5" s="85" t="s">
        <v>47</v>
      </c>
      <c r="P5" s="83"/>
      <c r="Q5" s="115" t="s">
        <v>48</v>
      </c>
      <c r="R5" s="116"/>
      <c r="S5" s="107"/>
      <c r="T5" s="108"/>
      <c r="U5" s="76"/>
    </row>
    <row r="6" spans="1:21">
      <c r="A6" s="97"/>
      <c r="B6" s="114"/>
      <c r="C6" s="102" t="s">
        <v>10</v>
      </c>
      <c r="D6" s="79"/>
      <c r="E6" s="79" t="s">
        <v>11</v>
      </c>
      <c r="F6" s="79"/>
      <c r="G6" s="79" t="s">
        <v>10</v>
      </c>
      <c r="H6" s="79" t="s">
        <v>11</v>
      </c>
      <c r="I6" s="79" t="s">
        <v>10</v>
      </c>
      <c r="J6" s="79" t="s">
        <v>11</v>
      </c>
      <c r="K6" s="79" t="s">
        <v>10</v>
      </c>
      <c r="L6" s="79" t="s">
        <v>11</v>
      </c>
      <c r="M6" s="79" t="s">
        <v>10</v>
      </c>
      <c r="N6" s="79" t="s">
        <v>11</v>
      </c>
      <c r="O6" s="79" t="s">
        <v>10</v>
      </c>
      <c r="P6" s="79" t="s">
        <v>11</v>
      </c>
      <c r="Q6" s="79" t="s">
        <v>10</v>
      </c>
      <c r="R6" s="103" t="s">
        <v>11</v>
      </c>
      <c r="S6" s="104" t="s">
        <v>10</v>
      </c>
      <c r="T6" s="105" t="s">
        <v>11</v>
      </c>
      <c r="U6" s="76"/>
    </row>
    <row r="7" spans="1:21">
      <c r="A7" s="97"/>
      <c r="B7" s="114"/>
      <c r="C7" s="23" t="s">
        <v>13</v>
      </c>
      <c r="D7" s="25" t="s">
        <v>3</v>
      </c>
      <c r="E7" s="25" t="s">
        <v>13</v>
      </c>
      <c r="F7" s="25" t="s">
        <v>3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103"/>
      <c r="S7" s="109"/>
      <c r="T7" s="110"/>
      <c r="U7" s="76"/>
    </row>
    <row r="8" spans="1:21" ht="15.75" thickBot="1">
      <c r="A8" s="97"/>
      <c r="B8" s="114"/>
      <c r="C8" s="4">
        <v>1</v>
      </c>
      <c r="D8" s="3" t="s">
        <v>9</v>
      </c>
      <c r="E8" s="3">
        <v>2</v>
      </c>
      <c r="F8" s="3" t="s">
        <v>14</v>
      </c>
      <c r="G8" s="3">
        <v>3</v>
      </c>
      <c r="H8" s="3">
        <v>4</v>
      </c>
      <c r="I8" s="3">
        <v>5</v>
      </c>
      <c r="J8" s="3">
        <v>6</v>
      </c>
      <c r="K8" s="3">
        <v>7</v>
      </c>
      <c r="L8" s="3">
        <v>8</v>
      </c>
      <c r="M8" s="3">
        <v>9</v>
      </c>
      <c r="N8" s="3">
        <v>10</v>
      </c>
      <c r="O8" s="3">
        <v>11</v>
      </c>
      <c r="P8" s="3">
        <v>12</v>
      </c>
      <c r="Q8" s="3">
        <v>13</v>
      </c>
      <c r="R8" s="52">
        <v>14</v>
      </c>
      <c r="S8" s="4" t="s">
        <v>49</v>
      </c>
      <c r="T8" s="52" t="s">
        <v>50</v>
      </c>
      <c r="U8" s="56" t="s">
        <v>51</v>
      </c>
    </row>
    <row r="9" spans="1:21" ht="15.75" thickBot="1">
      <c r="A9" s="117" t="s">
        <v>58</v>
      </c>
      <c r="B9" s="118"/>
      <c r="C9" s="53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53">
        <f>C9+D9+G9+I9+K9+M9+O9+Q9</f>
        <v>0</v>
      </c>
      <c r="T9" s="51">
        <f>E9+F9+H9+J9+L9+N9+P9+R9</f>
        <v>0</v>
      </c>
      <c r="U9" s="57">
        <f>S9+T9</f>
        <v>0</v>
      </c>
    </row>
    <row r="10" spans="1:21" ht="15.75" thickBot="1">
      <c r="A10" s="119" t="s">
        <v>34</v>
      </c>
      <c r="B10" s="120"/>
      <c r="C10" s="54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5"/>
      <c r="S10" s="53">
        <f>C10+D10+G10+I10+K10+M10+O10+Q10</f>
        <v>0</v>
      </c>
      <c r="T10" s="51">
        <f>E10+F10+H10+J10+L10+N10+P10+R10</f>
        <v>0</v>
      </c>
      <c r="U10" s="57">
        <f>S10+T10</f>
        <v>0</v>
      </c>
    </row>
    <row r="11" spans="1:21">
      <c r="B11" s="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3"/>
      <c r="U11" s="13"/>
    </row>
    <row r="12" spans="1:21">
      <c r="A12" s="15" t="s">
        <v>19</v>
      </c>
      <c r="B12" s="15"/>
    </row>
    <row r="14" spans="1:21" ht="15.75" thickBot="1">
      <c r="A14" s="121" t="s">
        <v>21</v>
      </c>
      <c r="B14" s="121"/>
      <c r="D14" s="1"/>
      <c r="E14" s="1"/>
      <c r="F14" s="1"/>
      <c r="G14" s="1"/>
      <c r="H14" s="1"/>
    </row>
    <row r="15" spans="1:21">
      <c r="A15" s="95" t="s">
        <v>56</v>
      </c>
      <c r="B15" s="96"/>
      <c r="C15" s="87" t="s">
        <v>7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75"/>
      <c r="S15" s="100" t="s">
        <v>6</v>
      </c>
      <c r="T15" s="101"/>
      <c r="U15" s="106" t="s">
        <v>29</v>
      </c>
    </row>
    <row r="16" spans="1:21">
      <c r="A16" s="97"/>
      <c r="B16" s="98"/>
      <c r="C16" s="102" t="s">
        <v>1</v>
      </c>
      <c r="D16" s="79"/>
      <c r="E16" s="79"/>
      <c r="F16" s="79"/>
      <c r="G16" s="79" t="s">
        <v>37</v>
      </c>
      <c r="H16" s="79"/>
      <c r="I16" s="79" t="s">
        <v>38</v>
      </c>
      <c r="J16" s="79"/>
      <c r="K16" s="79" t="s">
        <v>39</v>
      </c>
      <c r="L16" s="79"/>
      <c r="M16" s="79" t="s">
        <v>46</v>
      </c>
      <c r="N16" s="79"/>
      <c r="O16" s="85" t="s">
        <v>47</v>
      </c>
      <c r="P16" s="83"/>
      <c r="Q16" s="79" t="s">
        <v>25</v>
      </c>
      <c r="R16" s="103"/>
      <c r="S16" s="102"/>
      <c r="T16" s="103"/>
      <c r="U16" s="76"/>
    </row>
    <row r="17" spans="1:21">
      <c r="A17" s="97"/>
      <c r="B17" s="98"/>
      <c r="C17" s="102" t="s">
        <v>10</v>
      </c>
      <c r="D17" s="79"/>
      <c r="E17" s="79" t="s">
        <v>11</v>
      </c>
      <c r="F17" s="79"/>
      <c r="G17" s="79" t="s">
        <v>10</v>
      </c>
      <c r="H17" s="79" t="s">
        <v>11</v>
      </c>
      <c r="I17" s="79" t="s">
        <v>10</v>
      </c>
      <c r="J17" s="79" t="s">
        <v>11</v>
      </c>
      <c r="K17" s="79" t="s">
        <v>10</v>
      </c>
      <c r="L17" s="79" t="s">
        <v>11</v>
      </c>
      <c r="M17" s="79" t="s">
        <v>10</v>
      </c>
      <c r="N17" s="79" t="s">
        <v>11</v>
      </c>
      <c r="O17" s="79" t="s">
        <v>10</v>
      </c>
      <c r="P17" s="79" t="s">
        <v>11</v>
      </c>
      <c r="Q17" s="79" t="s">
        <v>10</v>
      </c>
      <c r="R17" s="103" t="s">
        <v>11</v>
      </c>
      <c r="S17" s="102" t="s">
        <v>10</v>
      </c>
      <c r="T17" s="103" t="s">
        <v>11</v>
      </c>
      <c r="U17" s="76"/>
    </row>
    <row r="18" spans="1:21">
      <c r="A18" s="97"/>
      <c r="B18" s="98"/>
      <c r="C18" s="23" t="s">
        <v>13</v>
      </c>
      <c r="D18" s="25" t="s">
        <v>3</v>
      </c>
      <c r="E18" s="25" t="s">
        <v>13</v>
      </c>
      <c r="F18" s="25" t="s">
        <v>3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103"/>
      <c r="S18" s="102"/>
      <c r="T18" s="103"/>
      <c r="U18" s="76"/>
    </row>
    <row r="19" spans="1:21" ht="15.75" thickBot="1">
      <c r="A19" s="122"/>
      <c r="B19" s="123"/>
      <c r="C19" s="4">
        <v>1</v>
      </c>
      <c r="D19" s="3" t="s">
        <v>9</v>
      </c>
      <c r="E19" s="3">
        <v>2</v>
      </c>
      <c r="F19" s="3" t="s">
        <v>14</v>
      </c>
      <c r="G19" s="3">
        <v>3</v>
      </c>
      <c r="H19" s="3">
        <v>4</v>
      </c>
      <c r="I19" s="3">
        <v>5</v>
      </c>
      <c r="J19" s="3">
        <v>6</v>
      </c>
      <c r="K19" s="3">
        <v>7</v>
      </c>
      <c r="L19" s="3">
        <v>8</v>
      </c>
      <c r="M19" s="3">
        <v>9</v>
      </c>
      <c r="N19" s="3">
        <v>10</v>
      </c>
      <c r="O19" s="3">
        <v>11</v>
      </c>
      <c r="P19" s="3">
        <v>12</v>
      </c>
      <c r="Q19" s="3">
        <v>13</v>
      </c>
      <c r="R19" s="52">
        <v>14</v>
      </c>
      <c r="S19" s="4" t="s">
        <v>49</v>
      </c>
      <c r="T19" s="52" t="s">
        <v>50</v>
      </c>
      <c r="U19" s="56" t="s">
        <v>51</v>
      </c>
    </row>
    <row r="20" spans="1:21" ht="15.75" thickBot="1">
      <c r="A20" s="117" t="s">
        <v>60</v>
      </c>
      <c r="B20" s="118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60"/>
      <c r="S20" s="58">
        <f>C20+D20+G20+I20+K20+M20+O20+Q20</f>
        <v>0</v>
      </c>
      <c r="T20" s="60">
        <f>E20+F20+H20+J20+L20+N20+P20+R20</f>
        <v>0</v>
      </c>
      <c r="U20" s="61">
        <f>S20+T20</f>
        <v>0</v>
      </c>
    </row>
    <row r="21" spans="1:21" ht="15.75" thickBot="1">
      <c r="A21" s="119" t="s">
        <v>35</v>
      </c>
      <c r="B21" s="120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58">
        <f>C21+D21+G21+I21+K21+M21+O21+Q21</f>
        <v>0</v>
      </c>
      <c r="T21" s="60">
        <f>E21+F21+H21+J21+L21+N21+P21+R21</f>
        <v>0</v>
      </c>
      <c r="U21" s="61">
        <f>S21+T21</f>
        <v>0</v>
      </c>
    </row>
    <row r="22" spans="1:2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4"/>
      <c r="T22" s="14"/>
      <c r="U22" s="14"/>
    </row>
    <row r="23" spans="1:21">
      <c r="A23" s="16" t="s">
        <v>18</v>
      </c>
      <c r="B23" s="16"/>
    </row>
  </sheetData>
  <mergeCells count="61">
    <mergeCell ref="A9:B9"/>
    <mergeCell ref="G17:G18"/>
    <mergeCell ref="H17:H18"/>
    <mergeCell ref="I17:I18"/>
    <mergeCell ref="P17:P18"/>
    <mergeCell ref="A15:B19"/>
    <mergeCell ref="A10:B10"/>
    <mergeCell ref="M17:M18"/>
    <mergeCell ref="N17:N18"/>
    <mergeCell ref="O17:O18"/>
    <mergeCell ref="K17:K18"/>
    <mergeCell ref="M16:N16"/>
    <mergeCell ref="O16:P16"/>
    <mergeCell ref="A20:B20"/>
    <mergeCell ref="A21:B21"/>
    <mergeCell ref="A14:B14"/>
    <mergeCell ref="A1:B1"/>
    <mergeCell ref="A2:B2"/>
    <mergeCell ref="Q6:Q7"/>
    <mergeCell ref="L6:L7"/>
    <mergeCell ref="K6:K7"/>
    <mergeCell ref="J6:J7"/>
    <mergeCell ref="A4:B8"/>
    <mergeCell ref="M6:M7"/>
    <mergeCell ref="N6:N7"/>
    <mergeCell ref="Q5:R5"/>
    <mergeCell ref="O5:P5"/>
    <mergeCell ref="O6:O7"/>
    <mergeCell ref="P6:P7"/>
    <mergeCell ref="U15:U18"/>
    <mergeCell ref="C16:F16"/>
    <mergeCell ref="G16:H16"/>
    <mergeCell ref="I16:J16"/>
    <mergeCell ref="K16:L16"/>
    <mergeCell ref="S15:T16"/>
    <mergeCell ref="Q16:R16"/>
    <mergeCell ref="C15:R15"/>
    <mergeCell ref="T17:T18"/>
    <mergeCell ref="J17:J18"/>
    <mergeCell ref="R17:R18"/>
    <mergeCell ref="S17:S18"/>
    <mergeCell ref="L17:L18"/>
    <mergeCell ref="Q17:Q18"/>
    <mergeCell ref="C17:D17"/>
    <mergeCell ref="E17:F17"/>
    <mergeCell ref="U4:U7"/>
    <mergeCell ref="S4:T5"/>
    <mergeCell ref="S6:S7"/>
    <mergeCell ref="T6:T7"/>
    <mergeCell ref="R6:R7"/>
    <mergeCell ref="C4:R4"/>
    <mergeCell ref="C6:D6"/>
    <mergeCell ref="E6:F6"/>
    <mergeCell ref="G5:H5"/>
    <mergeCell ref="M5:N5"/>
    <mergeCell ref="K5:L5"/>
    <mergeCell ref="I5:J5"/>
    <mergeCell ref="C5:F5"/>
    <mergeCell ref="I6:I7"/>
    <mergeCell ref="G6:G7"/>
    <mergeCell ref="H6: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4" sqref="A4:B7"/>
    </sheetView>
  </sheetViews>
  <sheetFormatPr defaultRowHeight="15"/>
  <cols>
    <col min="2" max="2" width="38.5703125" customWidth="1"/>
    <col min="3" max="3" width="11" bestFit="1" customWidth="1"/>
    <col min="4" max="4" width="11.42578125" bestFit="1" customWidth="1"/>
    <col min="5" max="5" width="11.42578125" customWidth="1"/>
  </cols>
  <sheetData>
    <row r="1" spans="1:5">
      <c r="A1" s="112" t="s">
        <v>0</v>
      </c>
      <c r="B1" s="112"/>
    </row>
    <row r="2" spans="1:5">
      <c r="A2" s="99" t="s">
        <v>57</v>
      </c>
      <c r="B2" s="99"/>
    </row>
    <row r="3" spans="1:5" ht="15.75" thickBot="1">
      <c r="A3" s="10" t="s">
        <v>30</v>
      </c>
      <c r="B3" s="10"/>
    </row>
    <row r="4" spans="1:5" ht="15.75" thickBot="1">
      <c r="A4" s="95" t="s">
        <v>55</v>
      </c>
      <c r="B4" s="96"/>
      <c r="C4" s="95" t="s">
        <v>8</v>
      </c>
      <c r="D4" s="113"/>
      <c r="E4" s="96"/>
    </row>
    <row r="5" spans="1:5">
      <c r="A5" s="97"/>
      <c r="B5" s="98"/>
      <c r="C5" s="21" t="s">
        <v>4</v>
      </c>
      <c r="D5" s="22" t="s">
        <v>12</v>
      </c>
      <c r="E5" s="69" t="s">
        <v>6</v>
      </c>
    </row>
    <row r="6" spans="1:5">
      <c r="A6" s="97"/>
      <c r="B6" s="98"/>
      <c r="C6" s="23" t="s">
        <v>10</v>
      </c>
      <c r="D6" s="24" t="s">
        <v>11</v>
      </c>
      <c r="E6" s="70"/>
    </row>
    <row r="7" spans="1:5" ht="15.75" thickBot="1">
      <c r="A7" s="122"/>
      <c r="B7" s="123"/>
      <c r="C7" s="63">
        <v>1</v>
      </c>
      <c r="D7" s="5">
        <v>2</v>
      </c>
      <c r="E7" s="62" t="s">
        <v>22</v>
      </c>
    </row>
    <row r="8" spans="1:5" ht="15.75" thickBot="1">
      <c r="A8" s="127" t="s">
        <v>61</v>
      </c>
      <c r="B8" s="129"/>
      <c r="C8" s="28"/>
      <c r="D8" s="30"/>
      <c r="E8" s="40">
        <f>C8+D8</f>
        <v>0</v>
      </c>
    </row>
    <row r="9" spans="1:5" ht="15.75" thickBot="1">
      <c r="A9" s="130" t="s">
        <v>33</v>
      </c>
      <c r="B9" s="131"/>
      <c r="C9" s="54"/>
      <c r="D9" s="55"/>
      <c r="E9" s="40">
        <f>C9+D9</f>
        <v>0</v>
      </c>
    </row>
    <row r="10" spans="1:5">
      <c r="A10" s="17" t="s">
        <v>24</v>
      </c>
      <c r="B10" s="17"/>
    </row>
    <row r="12" spans="1:5" ht="15.75" thickBot="1">
      <c r="A12" s="121" t="s">
        <v>27</v>
      </c>
      <c r="B12" s="121"/>
    </row>
    <row r="13" spans="1:5" ht="15.75" thickBot="1">
      <c r="A13" s="95" t="s">
        <v>56</v>
      </c>
      <c r="B13" s="113"/>
      <c r="C13" s="124" t="s">
        <v>8</v>
      </c>
      <c r="D13" s="125"/>
      <c r="E13" s="126"/>
    </row>
    <row r="14" spans="1:5">
      <c r="A14" s="97"/>
      <c r="B14" s="114"/>
      <c r="C14" s="21" t="s">
        <v>4</v>
      </c>
      <c r="D14" s="22" t="s">
        <v>12</v>
      </c>
      <c r="E14" s="69" t="s">
        <v>6</v>
      </c>
    </row>
    <row r="15" spans="1:5">
      <c r="A15" s="97"/>
      <c r="B15" s="114"/>
      <c r="C15" s="23" t="s">
        <v>10</v>
      </c>
      <c r="D15" s="24" t="s">
        <v>11</v>
      </c>
      <c r="E15" s="70"/>
    </row>
    <row r="16" spans="1:5" ht="15.75" thickBot="1">
      <c r="A16" s="122"/>
      <c r="B16" s="132"/>
      <c r="C16" s="63">
        <v>1</v>
      </c>
      <c r="D16" s="5">
        <v>2</v>
      </c>
      <c r="E16" s="62" t="s">
        <v>22</v>
      </c>
    </row>
    <row r="17" spans="1:5" ht="15.75" thickBot="1">
      <c r="A17" s="127" t="s">
        <v>62</v>
      </c>
      <c r="B17" s="128"/>
      <c r="C17" s="33"/>
      <c r="D17" s="35"/>
      <c r="E17" s="46">
        <f>C17+D17</f>
        <v>0</v>
      </c>
    </row>
    <row r="18" spans="1:5" ht="15.75" thickBot="1">
      <c r="A18" s="130" t="s">
        <v>36</v>
      </c>
      <c r="B18" s="133"/>
      <c r="C18" s="64"/>
      <c r="D18" s="65"/>
      <c r="E18" s="46">
        <f>C18+D18</f>
        <v>0</v>
      </c>
    </row>
    <row r="19" spans="1:5">
      <c r="A19" s="18" t="s">
        <v>23</v>
      </c>
      <c r="B19" s="18"/>
    </row>
  </sheetData>
  <mergeCells count="13">
    <mergeCell ref="A1:B1"/>
    <mergeCell ref="A2:B2"/>
    <mergeCell ref="A12:B12"/>
    <mergeCell ref="A4:B7"/>
    <mergeCell ref="A18:B18"/>
    <mergeCell ref="C13:E13"/>
    <mergeCell ref="E14:E15"/>
    <mergeCell ref="C4:E4"/>
    <mergeCell ref="E5:E6"/>
    <mergeCell ref="A17:B17"/>
    <mergeCell ref="A8:B8"/>
    <mergeCell ref="A9:B9"/>
    <mergeCell ref="A13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unutrašnji saobraćaj</vt:lpstr>
      <vt:lpstr>medjunarodne ekspres pošiljke</vt:lpstr>
      <vt:lpstr>međunarodni paketi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sonja.gezovic</dc:creator>
  <cp:lastModifiedBy>dejan.vakanjac</cp:lastModifiedBy>
  <cp:lastPrinted>2018-01-17T08:57:03Z</cp:lastPrinted>
  <dcterms:created xsi:type="dcterms:W3CDTF">2017-02-13T09:10:22Z</dcterms:created>
  <dcterms:modified xsi:type="dcterms:W3CDTF">2019-04-12T07:34:49Z</dcterms:modified>
</cp:coreProperties>
</file>